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ackensack\ROLLING REASSESSMENT\2019 Reassessment\Website\"/>
    </mc:Choice>
  </mc:AlternateContent>
  <xr:revisionPtr revIDLastSave="0" documentId="13_ncr:1_{53366D24-B5CF-4614-8C5A-56D94CF841D9}" xr6:coauthVersionLast="40" xr6:coauthVersionMax="40" xr10:uidLastSave="{00000000-0000-0000-0000-000000000000}"/>
  <bookViews>
    <workbookView xWindow="23880" yWindow="-120" windowWidth="21840" windowHeight="13740" xr2:uid="{00000000-000D-0000-FFFF-FFFF00000000}"/>
  </bookViews>
  <sheets>
    <sheet name="Hackensa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23" i="1" l="1"/>
  <c r="F17" i="1"/>
  <c r="E17" i="1"/>
  <c r="E11" i="1"/>
  <c r="C17" i="1"/>
  <c r="E22" i="1"/>
  <c r="F22" i="1"/>
  <c r="H22" i="1"/>
  <c r="E23" i="1"/>
  <c r="F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<sst xmlns="http://schemas.openxmlformats.org/spreadsheetml/2006/main" count="40" uniqueCount="40">
  <si>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</si>
  <si>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</si>
  <si>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</si>
  <si>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</si>
  <si>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</si>
  <si>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</si>
  <si>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</si>
  <si>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</si>
  <si>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</si>
  <si>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</si>
  <si>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</si>
  <si>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</si>
  <si>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</si>
  <si>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</si>
  <si>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</si>
  <si>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</si>
  <si>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</si>
  <si>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</si>
  <si>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</si>
  <si>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</si>
  <si>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</si>
  <si>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</si>
  <si>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</si>
  <si>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</si>
  <si>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</si>
  <si>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</si>
  <si>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</si>
  <si>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</si>
  <si>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</si>
  <si>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</si>
  <si>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</si>
  <si>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</si>
  <si>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</si>
  <si>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</si>
  <si>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</si>
  <si>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</si>
  <si>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Property Reassessment - Estimated Tax Impact Worksheet</t>
  </si>
  <si>
    <t>City of Hackensack</t>
  </si>
  <si>
    <t>2018 Tax Rate</t>
  </si>
  <si>
    <r>
      <t>2018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</si>
</sst>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RowHeight="12.75" x14ac:dyDescent="0.2"/>
  <cols>
    <col min="1" max="1" width="2.7109375" style="37" customWidth="1"/>
    <col min="2" max="2" width="35" style="38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0" t="s">
        <v>37</v>
      </c>
      <c r="B1" s="40"/>
      <c r="C1" s="40"/>
      <c r="D1" s="40"/>
      <c r="E1" s="40"/>
      <c r="F1" s="40"/>
      <c r="G1" s="40"/>
      <c r="H1" s="40"/>
      <c r="I1" s="40"/>
    </row>
    <row r="2" spans="1:9" s="2" customFormat="1" ht="15.95" customHeight="1" x14ac:dyDescent="0.2">
      <c r="A2" s="40" t="s">
        <v>36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1"/>
      <c r="B10" s="11"/>
      <c r="C10" s="11"/>
      <c r="D10" s="11"/>
      <c r="E10" s="11"/>
      <c r="F10" s="11"/>
      <c r="G10" s="11"/>
      <c r="H10" s="11"/>
      <c r="I10" s="9"/>
    </row>
    <row r="11" spans="1:9" s="17" customFormat="1" ht="15" customHeight="1" x14ac:dyDescent="0.2">
      <c r="C11" s="17" t="s">
        <v>8</v>
      </c>
      <c r="D11" s="18"/>
      <c r="E11" s="39" t="str">
        <f>"---------- Examples ----------"</f>
        <v>---------- Examples ----------</v>
      </c>
      <c r="F11" s="39"/>
      <c r="G11" s="18"/>
      <c r="H11" s="17" t="s">
        <v>12</v>
      </c>
      <c r="I11" s="19"/>
    </row>
    <row r="12" spans="1:9" s="17" customFormat="1" ht="15" customHeight="1" x14ac:dyDescent="0.2">
      <c r="C12" s="20" t="s">
        <v>9</v>
      </c>
      <c r="D12" s="21"/>
      <c r="E12" s="20" t="s">
        <v>10</v>
      </c>
      <c r="F12" s="20" t="s">
        <v>11</v>
      </c>
      <c r="G12" s="21"/>
      <c r="H12" s="20" t="s">
        <v>13</v>
      </c>
      <c r="I12" s="19"/>
    </row>
    <row r="13" spans="1:9" s="2" customFormat="1" ht="15" customHeight="1" thickBot="1" x14ac:dyDescent="0.25">
      <c r="A13" s="22"/>
      <c r="B13" s="23"/>
      <c r="I13" s="9"/>
    </row>
    <row r="14" spans="1:9" s="2" customFormat="1" ht="15" customHeight="1" thickBot="1" x14ac:dyDescent="0.25">
      <c r="A14" s="22" t="s">
        <v>2</v>
      </c>
      <c r="B14" s="23" t="s">
        <v>33</v>
      </c>
      <c r="C14" s="24">
        <v>5387771700</v>
      </c>
      <c r="E14" s="25">
        <v>245400</v>
      </c>
      <c r="F14" s="25">
        <v>306700</v>
      </c>
      <c r="H14" s="1"/>
      <c r="I14" s="9" t="s">
        <v>15</v>
      </c>
    </row>
    <row r="15" spans="1:9" s="2" customFormat="1" ht="15.75" customHeight="1" thickBot="1" x14ac:dyDescent="0.25">
      <c r="A15" s="22" t="s">
        <v>1</v>
      </c>
      <c r="B15" s="26" t="s">
        <v>34</v>
      </c>
      <c r="C15" s="24">
        <v>5595432400</v>
      </c>
      <c r="E15" s="25">
        <v>250700</v>
      </c>
      <c r="F15" s="25">
        <v>320600</v>
      </c>
      <c r="H15" s="1"/>
      <c r="I15" s="9" t="s">
        <v>16</v>
      </c>
    </row>
    <row r="16" spans="1:9" s="2" customFormat="1" ht="15" customHeight="1" thickBot="1" x14ac:dyDescent="0.25">
      <c r="A16" s="22"/>
      <c r="B16" s="23"/>
      <c r="C16" s="24"/>
      <c r="E16" s="25"/>
      <c r="F16" s="25"/>
      <c r="H16" s="25"/>
      <c r="I16" s="9"/>
    </row>
    <row r="17" spans="1:9" s="2" customFormat="1" ht="15" customHeight="1" thickBot="1" x14ac:dyDescent="0.25">
      <c r="A17" s="22" t="s">
        <v>0</v>
      </c>
      <c r="B17" s="27" t="s">
        <v>35</v>
      </c>
      <c r="C17" s="28">
        <f>C15/C14</f>
        <v>1.0385429657310832</v>
      </c>
      <c r="E17" s="28">
        <f>E15/E14</f>
        <v>1.0215973920130399</v>
      </c>
      <c r="F17" s="28">
        <f>F15/F14</f>
        <v>1.0453211607433974</v>
      </c>
      <c r="H17" s="29" t="e">
        <f>H15/H14 IF(H15&gt;0,H14," ")</f>
        <v>#VALUE!</v>
      </c>
      <c r="I17" s="9" t="s">
        <v>17</v>
      </c>
    </row>
    <row r="18" spans="1:9" s="2" customFormat="1" ht="15" customHeight="1" x14ac:dyDescent="0.2">
      <c r="A18" s="22"/>
      <c r="B18" s="23"/>
      <c r="I18" s="9"/>
    </row>
    <row r="19" spans="1:9" s="2" customFormat="1" ht="15" customHeight="1" x14ac:dyDescent="0.2">
      <c r="A19" s="22" t="s">
        <v>3</v>
      </c>
      <c r="B19" s="27" t="s">
        <v>38</v>
      </c>
      <c r="C19" s="30"/>
      <c r="E19" s="30">
        <v>3.4130000000000001E-2</v>
      </c>
      <c r="F19" s="30">
        <v>3.4130000000000001E-2</v>
      </c>
      <c r="H19" s="30">
        <v>3.4130000000000001E-2</v>
      </c>
      <c r="I19" s="9" t="s">
        <v>25</v>
      </c>
    </row>
    <row r="20" spans="1:9" s="2" customFormat="1" ht="15" customHeight="1" x14ac:dyDescent="0.2">
      <c r="A20" s="22" t="s">
        <v>4</v>
      </c>
      <c r="B20" s="23" t="s">
        <v>32</v>
      </c>
      <c r="C20" s="30"/>
      <c r="E20" s="30">
        <v>3.286E-2</v>
      </c>
      <c r="F20" s="30">
        <v>3.286E-2</v>
      </c>
      <c r="H20" s="30">
        <v>3.286E-2</v>
      </c>
      <c r="I20" s="9" t="s">
        <v>26</v>
      </c>
    </row>
    <row r="21" spans="1:9" s="2" customFormat="1" ht="15" customHeight="1" thickBot="1" x14ac:dyDescent="0.25">
      <c r="A21" s="22"/>
      <c r="B21" s="23"/>
      <c r="I21" s="9"/>
    </row>
    <row r="22" spans="1:9" s="2" customFormat="1" ht="15" customHeight="1" thickBot="1" x14ac:dyDescent="0.25">
      <c r="A22" s="22" t="s">
        <v>5</v>
      </c>
      <c r="B22" s="27" t="s">
        <v>39</v>
      </c>
      <c r="C22" s="25"/>
      <c r="E22" s="25">
        <f>E14*E19</f>
        <v>8375.5020000000004</v>
      </c>
      <c r="F22" s="25">
        <f>F14*F19</f>
        <v>10467.671</v>
      </c>
      <c r="H22" s="31">
        <f>H14*H19</f>
        <v>0</v>
      </c>
      <c r="I22" s="9" t="s">
        <v>18</v>
      </c>
    </row>
    <row r="23" spans="1:9" s="2" customFormat="1" ht="15" customHeight="1" thickBot="1" x14ac:dyDescent="0.25">
      <c r="A23" s="22" t="s">
        <v>6</v>
      </c>
      <c r="B23" s="23" t="s">
        <v>14</v>
      </c>
      <c r="C23" s="25"/>
      <c r="E23" s="32">
        <f>E15*E20</f>
        <v>8238.0020000000004</v>
      </c>
      <c r="F23" s="32">
        <f>F15*F20</f>
        <v>10534.915999999999</v>
      </c>
      <c r="H23" s="33">
        <f>H15*H20</f>
        <v>0</v>
      </c>
      <c r="I23" s="9" t="s">
        <v>19</v>
      </c>
    </row>
    <row r="24" spans="1:9" s="2" customFormat="1" ht="15" customHeight="1" thickBot="1" x14ac:dyDescent="0.25">
      <c r="A24" s="22" t="s">
        <v>7</v>
      </c>
      <c r="B24" s="23" t="s">
        <v>23</v>
      </c>
      <c r="C24" s="25"/>
      <c r="D24" s="27"/>
      <c r="E24" s="24">
        <f>E23-E22</f>
        <v>-137.5</v>
      </c>
      <c r="F24" s="24">
        <f>F23-F22</f>
        <v>67.244999999998981</v>
      </c>
      <c r="G24" s="27"/>
      <c r="H24" s="34">
        <f>H23-H22</f>
        <v>0</v>
      </c>
      <c r="I24" s="9" t="s">
        <v>24</v>
      </c>
    </row>
    <row r="25" spans="1:9" s="2" customFormat="1" ht="15" customHeight="1" x14ac:dyDescent="0.2">
      <c r="A25" s="22"/>
      <c r="B25" s="23"/>
      <c r="I25" s="9"/>
    </row>
    <row r="26" spans="1:9" s="36" customFormat="1" x14ac:dyDescent="0.2">
      <c r="A26" s="35" t="s">
        <v>31</v>
      </c>
      <c r="I26" s="4"/>
    </row>
  </sheetData>
  <sheetProtection algorithmName="SHA-512" hashValue="IQMeZsb1JQqNU0r6Duv/fvgWcR3D8/rIbGt7J4u/Gt7EBLfUtZKwokrJQXYZz54Pe5MsCSzl1wwB/ZmJW8myyA==" saltValue="jscYXCDFaQPx29EDE17X2A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Hackensack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2019-02-21T17:10:35Z</cp:lastPrinted>
  <dcterms:created xsi:type="dcterms:W3CDTF">2007-11-05T00:18:41Z</dcterms:created>
  <dcterms:modified xsi:type="dcterms:W3CDTF">2019-02-21T17:12:02Z</dcterms:modified>
</cp:coreProperties>
</file>